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<sst xmlns="http://schemas.openxmlformats.org/spreadsheetml/2006/main" count="37" uniqueCount="27">
  <si>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梁山县经济困难家庭失能老年人集中照护花名册</t>
  </si>
  <si>
    <t>序号</t>
  </si>
  <si>
    <t>姓名</t>
  </si>
  <si>
    <t>性别</t>
  </si>
  <si>
    <t>年龄</t>
  </si>
  <si>
    <t>能力等级</t>
  </si>
  <si>
    <t>所属区划</t>
  </si>
  <si>
    <t>村居</t>
  </si>
  <si>
    <t>行政给付待遇</t>
  </si>
  <si>
    <t>补助额度</t>
  </si>
  <si>
    <t>补助月份</t>
  </si>
  <si>
    <t>合计</t>
  </si>
  <si>
    <t>经济困难老年人生活补贴</t>
  </si>
  <si>
    <t>经济困难老年人护理补贴</t>
  </si>
  <si>
    <t>最低生活保障</t>
  </si>
  <si>
    <t>重度残疾人护理补贴</t>
  </si>
  <si>
    <t>困难残疾人生活补贴</t>
  </si>
  <si>
    <t>郭心节</t>
  </si>
  <si>
    <t>男</t>
  </si>
  <si>
    <t>完全失能</t>
  </si>
  <si>
    <t>韩垓镇</t>
  </si>
  <si>
    <t>郭仓村</t>
  </si>
  <si>
    <t>2024年10月</t>
  </si>
  <si>
    <t>张金瑞</t>
  </si>
  <si>
    <t>黑虎庙镇</t>
  </si>
  <si>
    <t>东郭村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</si>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</sst>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49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6"/>
  <sheetViews>
    <sheetView tabSelected="1" workbookViewId="0">
      <selection activeCell="P6" sqref="P6"/>
    </sheetView>
  </sheetViews>
  <sheetFormatPr defaultColWidth="9" defaultRowHeight="13.5" outlineLevelRow="5"/>
  <cols>
    <col min="1" max="1" width="5.375" customWidth="1"/>
    <col min="2" max="2" width="7" customWidth="1"/>
    <col min="3" max="4" width="5.375" customWidth="1"/>
    <col min="5" max="6" width="9.375" customWidth="1"/>
    <col min="7" max="7" width="7" customWidth="1"/>
    <col min="8" max="9" width="14.625" customWidth="1"/>
    <col min="10" max="10" width="12.625" customWidth="1"/>
    <col min="11" max="11" width="11.5" customWidth="1"/>
    <col min="12" max="12" width="10.625" customWidth="1"/>
    <col min="13" max="13" width="5.375" customWidth="1"/>
    <col min="14" max="14" width="9.375" customWidth="1"/>
    <col min="15" max="16" width="10.625" customWidth="1"/>
  </cols>
  <sheetData>
    <row r="1" ht="68" customHeight="1" spans="1:16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="1" customFormat="1" ht="29" customHeight="1" spans="1:1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/>
      <c r="J2" s="3"/>
      <c r="K2" s="3"/>
      <c r="L2" s="3"/>
      <c r="M2" s="3"/>
      <c r="N2" s="3" t="s">
        <v>9</v>
      </c>
      <c r="O2" s="3" t="s">
        <v>10</v>
      </c>
      <c r="P2" s="3" t="s">
        <v>11</v>
      </c>
    </row>
    <row r="3" s="1" customFormat="1" ht="29" customHeight="1" spans="1:16">
      <c r="A3" s="3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4" t="s">
        <v>12</v>
      </c>
      <c r="I3" s="4" t="s">
        <v>13</v>
      </c>
      <c r="J3" s="4" t="s">
        <v>14</v>
      </c>
      <c r="K3" s="4" t="s">
        <v>15</v>
      </c>
      <c r="L3" s="4" t="s">
        <v>16</v>
      </c>
      <c r="M3" s="7" t="s">
        <v>11</v>
      </c>
      <c r="N3" s="3"/>
      <c r="O3" s="3"/>
      <c r="P3" s="3"/>
    </row>
    <row r="4" ht="45" customHeight="1" spans="1:16">
      <c r="A4" s="5">
        <v>1</v>
      </c>
      <c r="B4" s="5" t="s">
        <v>17</v>
      </c>
      <c r="C4" s="5" t="s">
        <v>18</v>
      </c>
      <c r="D4" s="5">
        <v>67</v>
      </c>
      <c r="E4" s="5" t="s">
        <v>19</v>
      </c>
      <c r="F4" s="5" t="s">
        <v>20</v>
      </c>
      <c r="G4" s="5" t="s">
        <v>21</v>
      </c>
      <c r="H4" s="5">
        <v>80</v>
      </c>
      <c r="I4" s="5"/>
      <c r="J4" s="5">
        <v>510</v>
      </c>
      <c r="K4" s="5">
        <v>149</v>
      </c>
      <c r="L4" s="5">
        <v>199</v>
      </c>
      <c r="M4" s="5">
        <f>SUM(H4:L4)</f>
        <v>938</v>
      </c>
      <c r="N4" s="5">
        <f>1763-M4</f>
        <v>825</v>
      </c>
      <c r="O4" s="8" t="s">
        <v>22</v>
      </c>
      <c r="P4" s="5">
        <v>825</v>
      </c>
    </row>
    <row r="5" ht="45" customHeight="1" spans="1:16">
      <c r="A5" s="5">
        <v>2</v>
      </c>
      <c r="B5" s="5" t="s">
        <v>23</v>
      </c>
      <c r="C5" s="5" t="s">
        <v>18</v>
      </c>
      <c r="D5" s="5">
        <v>76</v>
      </c>
      <c r="E5" s="5" t="s">
        <v>19</v>
      </c>
      <c r="F5" s="5" t="s">
        <v>24</v>
      </c>
      <c r="G5" s="5" t="s">
        <v>25</v>
      </c>
      <c r="H5" s="5">
        <v>80</v>
      </c>
      <c r="I5" s="5"/>
      <c r="J5" s="5">
        <v>547</v>
      </c>
      <c r="K5" s="5">
        <v>149</v>
      </c>
      <c r="L5" s="5">
        <v>199</v>
      </c>
      <c r="M5" s="5">
        <f>SUM(H5:L5)</f>
        <v>975</v>
      </c>
      <c r="N5" s="5">
        <f>1763-M5</f>
        <v>788</v>
      </c>
      <c r="O5" s="8" t="s">
        <v>22</v>
      </c>
      <c r="P5" s="5">
        <v>788</v>
      </c>
    </row>
    <row r="6" ht="31" customHeight="1" spans="1:16">
      <c r="A6" s="6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>
        <f>SUM(P4:P5)</f>
        <v>1613</v>
      </c>
    </row>
  </sheetData>
  <mergeCells count="13">
    <mergeCell ref="A1:P1"/>
    <mergeCell ref="H2:M2"/>
    <mergeCell ref="A6:O6"/>
    <mergeCell ref="A2:A3"/>
    <mergeCell ref="B2:B3"/>
    <mergeCell ref="C2:C3"/>
    <mergeCell ref="D2:D3"/>
    <mergeCell ref="E2:E3"/>
    <mergeCell ref="F2:F3"/>
    <mergeCell ref="G2:G3"/>
    <mergeCell ref="N2:N3"/>
    <mergeCell ref="O2:O3"/>
    <mergeCell ref="P2:P3"/>
  </mergeCells>
  <pageMargins left="0.75" right="0.75" top="1" bottom="1" header="0.5" footer="0.5"/>
  <pageSetup paperSize="9" scale="6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心雨无晴</cp:lastModifiedBy>
  <dcterms:created xsi:type="dcterms:W3CDTF">2023-12-01T07:17:00Z</dcterms:created>
  <dcterms:modified xsi:type="dcterms:W3CDTF">2025-02-13T01:42:40Z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81D3C606CDC34BA9BB99213F4EB049EC_13</vt:lpwstr>
  </property>
  <property fmtid="{D5CDD505-2E9C-101B-9397-08002B2CF9AE}" pid="3" name="KSOProductBuildVer">
    <vt:lpwstr>2052-12.1.0.19770</vt:lpwstr>
  </property>
</Properties>
</file>