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<sst xmlns="http://schemas.openxmlformats.org/spreadsheetml/2006/main" count="24" uniqueCount="18">
  <si>
    <t>梁山县经济困难家庭失能老年人集中照护花名册</t>
  </si>
  <si>
    <t>序号</t>
  </si>
  <si>
    <t>姓名</t>
  </si>
  <si>
    <t>行政给付待遇</t>
  </si>
  <si>
    <t>补助额度</t>
  </si>
  <si>
    <t>补助月份</t>
  </si>
  <si>
    <t>合计</t>
  </si>
  <si>
    <t>经济困难老年人生活补贴</t>
  </si>
  <si>
    <t>经济困难老年人护理补贴</t>
  </si>
  <si>
    <t>最低生活保障</t>
  </si>
  <si>
    <t>重度残疾人护理补贴</t>
  </si>
  <si>
    <t>困难残疾人生活补贴</t>
  </si>
  <si>
    <t>李若龙</t>
  </si>
  <si>
    <t>2025年3月</t>
  </si>
  <si>
    <t>郭心节</t>
  </si>
  <si>
    <t>张金瑞</t>
  </si>
  <si>
    <t>崔凤武</t>
  </si>
  <si>
    <t>周桂花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</si>
</sst>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6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8"/>
  <sheetViews>
    <sheetView tabSelected="1" workbookViewId="0">
      <selection activeCell="C6" sqref="C6"/>
    </sheetView>
  </sheetViews>
  <sheetFormatPr defaultColWidth="9" defaultRowHeight="13.5" outlineLevelRow="7"/>
  <cols>
    <col min="1" max="1" width="5.375" customWidth="1"/>
    <col min="2" max="2" width="7" customWidth="1"/>
    <col min="3" max="4" width="14.625" customWidth="1"/>
    <col min="5" max="5" width="12.625" customWidth="1"/>
    <col min="6" max="6" width="11.5" customWidth="1"/>
    <col min="7" max="7" width="10.625" customWidth="1"/>
    <col min="8" max="8" width="5.375" customWidth="1"/>
    <col min="9" max="9" width="9.375" customWidth="1"/>
    <col min="10" max="11" width="10.625" customWidth="1"/>
  </cols>
  <sheetData>
    <row r="1" ht="68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29" customHeight="1" spans="1:11">
      <c r="A2" s="3" t="s">
        <v>1</v>
      </c>
      <c r="B2" s="3" t="s">
        <v>2</v>
      </c>
      <c r="C2" s="3" t="s">
        <v>3</v>
      </c>
      <c r="D2" s="3"/>
      <c r="E2" s="3"/>
      <c r="F2" s="3"/>
      <c r="G2" s="3"/>
      <c r="H2" s="3"/>
      <c r="I2" s="3" t="s">
        <v>4</v>
      </c>
      <c r="J2" s="3" t="s">
        <v>5</v>
      </c>
      <c r="K2" s="3" t="s">
        <v>6</v>
      </c>
    </row>
    <row r="3" s="1" customFormat="1" ht="29" customHeight="1" spans="1:11">
      <c r="A3" s="3"/>
      <c r="B3" s="3" t="s">
        <v>2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5" t="s">
        <v>6</v>
      </c>
      <c r="I3" s="3"/>
      <c r="J3" s="3"/>
      <c r="K3" s="3"/>
    </row>
    <row r="4" customFormat="1" ht="45" customHeight="1" spans="1:11">
      <c r="A4" s="6">
        <v>1</v>
      </c>
      <c r="B4" s="6" t="s">
        <v>12</v>
      </c>
      <c r="C4" s="6">
        <v>80</v>
      </c>
      <c r="D4" s="6"/>
      <c r="E4" s="6">
        <v>491</v>
      </c>
      <c r="F4" s="6"/>
      <c r="G4" s="6"/>
      <c r="H4" s="6">
        <f t="shared" ref="H4:H8" si="0">SUM(C4:G4)</f>
        <v>571</v>
      </c>
      <c r="I4" s="6">
        <f t="shared" ref="I4:I8" si="1">1763-H4</f>
        <v>1192</v>
      </c>
      <c r="J4" s="7" t="s">
        <v>13</v>
      </c>
      <c r="K4" s="6">
        <f>I4</f>
        <v>1192</v>
      </c>
    </row>
    <row r="5" ht="45" customHeight="1" spans="1:11">
      <c r="A5" s="6">
        <v>2</v>
      </c>
      <c r="B5" s="6" t="s">
        <v>14</v>
      </c>
      <c r="C5" s="6">
        <v>80</v>
      </c>
      <c r="D5" s="6"/>
      <c r="E5" s="6">
        <v>510</v>
      </c>
      <c r="F5" s="6">
        <v>149</v>
      </c>
      <c r="G5" s="6">
        <v>199</v>
      </c>
      <c r="H5" s="6">
        <f t="shared" si="0"/>
        <v>938</v>
      </c>
      <c r="I5" s="6">
        <f t="shared" si="1"/>
        <v>825</v>
      </c>
      <c r="J5" s="7" t="s">
        <v>13</v>
      </c>
      <c r="K5" s="6">
        <f>I5</f>
        <v>825</v>
      </c>
    </row>
    <row r="6" ht="45" customHeight="1" spans="1:11">
      <c r="A6" s="6">
        <v>3</v>
      </c>
      <c r="B6" s="6" t="s">
        <v>15</v>
      </c>
      <c r="C6" s="6">
        <v>80</v>
      </c>
      <c r="D6" s="6"/>
      <c r="E6" s="6">
        <v>547</v>
      </c>
      <c r="F6" s="6">
        <v>149</v>
      </c>
      <c r="G6" s="6">
        <v>199</v>
      </c>
      <c r="H6" s="6">
        <f t="shared" si="0"/>
        <v>975</v>
      </c>
      <c r="I6" s="6">
        <f t="shared" si="1"/>
        <v>788</v>
      </c>
      <c r="J6" s="7" t="s">
        <v>13</v>
      </c>
      <c r="K6" s="6">
        <f>I6</f>
        <v>788</v>
      </c>
    </row>
    <row r="7" ht="45" customHeight="1" spans="1:11">
      <c r="A7" s="6">
        <v>4</v>
      </c>
      <c r="B7" s="6" t="s">
        <v>16</v>
      </c>
      <c r="C7" s="6">
        <v>80</v>
      </c>
      <c r="D7" s="6"/>
      <c r="E7" s="6">
        <v>545</v>
      </c>
      <c r="F7" s="6">
        <v>179</v>
      </c>
      <c r="G7" s="6">
        <v>199</v>
      </c>
      <c r="H7" s="6">
        <f t="shared" si="0"/>
        <v>1003</v>
      </c>
      <c r="I7" s="6">
        <f t="shared" si="1"/>
        <v>760</v>
      </c>
      <c r="J7" s="7" t="s">
        <v>13</v>
      </c>
      <c r="K7" s="6">
        <f>I7</f>
        <v>760</v>
      </c>
    </row>
    <row r="8" ht="45" customHeight="1" spans="1:11">
      <c r="A8" s="6">
        <v>5</v>
      </c>
      <c r="B8" s="6" t="s">
        <v>17</v>
      </c>
      <c r="C8" s="6">
        <v>80</v>
      </c>
      <c r="D8" s="6"/>
      <c r="E8" s="6">
        <v>545</v>
      </c>
      <c r="F8" s="6">
        <v>179</v>
      </c>
      <c r="G8" s="6">
        <v>199</v>
      </c>
      <c r="H8" s="6">
        <f t="shared" si="0"/>
        <v>1003</v>
      </c>
      <c r="I8" s="6">
        <f t="shared" si="1"/>
        <v>760</v>
      </c>
      <c r="J8" s="7" t="s">
        <v>13</v>
      </c>
      <c r="K8" s="6">
        <f>I8</f>
        <v>760</v>
      </c>
    </row>
  </sheetData>
  <mergeCells count="7">
    <mergeCell ref="A1:K1"/>
    <mergeCell ref="C2:H2"/>
    <mergeCell ref="A2:A3"/>
    <mergeCell ref="B2:B3"/>
    <mergeCell ref="I2:I3"/>
    <mergeCell ref="J2:J3"/>
    <mergeCell ref="K2:K3"/>
  </mergeCells>
  <pageMargins left="0.75" right="0.75" top="1" bottom="1" header="0.5" footer="0.5"/>
  <pageSetup paperSize="9" scale="6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心雨无晴</cp:lastModifiedBy>
  <dcterms:created xsi:type="dcterms:W3CDTF">2023-12-01T07:17:00Z</dcterms:created>
  <dcterms:modified xsi:type="dcterms:W3CDTF">2025-04-01T02:12:13Z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81D3C606CDC34BA9BB99213F4EB049EC_13</vt:lpwstr>
  </property>
  <property fmtid="{D5CDD505-2E9C-101B-9397-08002B2CF9AE}" pid="3" name="KSOProductBuildVer">
    <vt:lpwstr>2052-12.1.0.20305</vt:lpwstr>
  </property>
</Properties>
</file>